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F-2023\06_JAVNA NABAVA\EMV_06_STAZA (NOGOSTUP)\"/>
    </mc:Choice>
  </mc:AlternateContent>
  <xr:revisionPtr revIDLastSave="0" documentId="13_ncr:1_{AE823BD2-5379-410C-A33E-37373F5B3961}" xr6:coauthVersionLast="47" xr6:coauthVersionMax="47" xr10:uidLastSave="{00000000-0000-0000-0000-000000000000}"/>
  <bookViews>
    <workbookView xWindow="-120" yWindow="-120" windowWidth="29040" windowHeight="15840" xr2:uid="{CCC4E5A7-2CFB-4930-93D4-6F28406BD5F5}"/>
  </bookViews>
  <sheets>
    <sheet name="Troškovnik" sheetId="2" r:id="rId1"/>
  </sheets>
  <definedNames>
    <definedName name="_xlnm.Print_Area" localSheetId="0">Troškovnik!$A$1:$F$31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6" i="2"/>
  <c r="F20" i="2" l="1"/>
  <c r="F22" i="2" s="1"/>
  <c r="F24" i="2" s="1"/>
</calcChain>
</file>

<file path=xl/sharedStrings.xml><?xml version="1.0" encoding="utf-8"?>
<sst xmlns="http://schemas.openxmlformats.org/spreadsheetml/2006/main" count="43" uniqueCount="35">
  <si>
    <t xml:space="preserve"> </t>
  </si>
  <si>
    <t>UKUPNO S PDV-om</t>
  </si>
  <si>
    <t>PDV 25%</t>
  </si>
  <si>
    <t xml:space="preserve">U K U P N O </t>
  </si>
  <si>
    <t>m</t>
  </si>
  <si>
    <t>kom</t>
  </si>
  <si>
    <t>m2</t>
  </si>
  <si>
    <t>UKUPNO</t>
  </si>
  <si>
    <t>jed.cijena</t>
  </si>
  <si>
    <t>količina</t>
  </si>
  <si>
    <t>j.mj.</t>
  </si>
  <si>
    <t>O P I S   S T A V K E</t>
  </si>
  <si>
    <t>r.br.</t>
  </si>
  <si>
    <t>TROŠKOVNIK</t>
  </si>
  <si>
    <t>Sveučilište u Zagrebu  UČITELJSKI FAKULTET 
Savska cesta 77, 10000 Zagreb</t>
  </si>
  <si>
    <t xml:space="preserve">Usluge bagera </t>
  </si>
  <si>
    <t>dan</t>
  </si>
  <si>
    <t>Priprema terena za postavu opločnika (rad)</t>
  </si>
  <si>
    <t>m3</t>
  </si>
  <si>
    <t>Drobljenac 4-8 mm za niveliranje sa dovozom i ugradnjom</t>
  </si>
  <si>
    <t>Beton MB 25 sa dovozom</t>
  </si>
  <si>
    <t>Ugradnja rubnjaka na sloj betona u pravcu (rad)</t>
  </si>
  <si>
    <t>Postava opločnika na navezeni sloj drobljenog agregata sa krojenjem, strojnim ravnanjem i fugiranjem (rad)</t>
  </si>
  <si>
    <t>Dobava pijeska za fugiranje u vrećama 25 kg</t>
  </si>
  <si>
    <t>Dobava i postava geotekstila 300g</t>
  </si>
  <si>
    <t>Rezanje asfalta (rad)</t>
  </si>
  <si>
    <t>Završno čiščenje i odvoz šute i otpada na deponiju</t>
  </si>
  <si>
    <t>kompl</t>
  </si>
  <si>
    <t xml:space="preserve">Betonska galanterija  - opločnici 30*30*6cm u sivoj boji,
rubnjaci 8*20*50 cm u sivoj boji </t>
  </si>
  <si>
    <t>Dostava betonske galanterije sa istovarom</t>
  </si>
  <si>
    <t xml:space="preserve">Dobava i postava kamenog agregata 0-64 mm, 0-32 mm 0-16 mm za nosivi sloj </t>
  </si>
  <si>
    <t>Radovi na izgradnji nogostupa - prilazne staze  zamjenskom prostoru u Zagrebu  od Gagarinovog puta do ulaza-  cca 87m2 (58*1,5 m) i od ulice V.Tenžere do stepenica/ulaza - cca 13.65m2 (6,5*2,1 m), Savska cesta 77.</t>
  </si>
  <si>
    <t>m.p.</t>
  </si>
  <si>
    <t>(potpis)</t>
  </si>
  <si>
    <t>Prilog_II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</si>
</sst>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2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5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wrapText="1"/>
    </xf>
    <xf numFmtId="4" fontId="7" fillId="3" borderId="5" xfId="0" applyNumberFormat="1" applyFont="1" applyFill="1" applyBorder="1" applyAlignment="1">
      <alignment horizontal="right" wrapText="1"/>
    </xf>
    <xf numFmtId="4" fontId="7" fillId="3" borderId="5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4" fontId="4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4" fontId="7" fillId="0" borderId="5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right" wrapText="1"/>
    </xf>
    <xf numFmtId="4" fontId="6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" fontId="6" fillId="0" borderId="0" xfId="0" applyNumberFormat="1" applyFont="1" applyAlignment="1">
      <alignment horizontal="right" wrapText="1"/>
    </xf>
    <xf numFmtId="4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horizontal="right"/>
    </xf>
    <xf numFmtId="0" fontId="7" fillId="4" borderId="5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left" vertical="center" wrapText="1"/>
    </xf>
    <xf numFmtId="0" fontId="7" fillId="4" borderId="5" xfId="1" applyFont="1" applyFill="1" applyBorder="1" applyAlignment="1">
      <alignment horizontal="center" wrapText="1"/>
    </xf>
    <xf numFmtId="4" fontId="7" fillId="4" borderId="5" xfId="1" applyNumberFormat="1" applyFont="1" applyFill="1" applyBorder="1" applyAlignment="1">
      <alignment horizontal="right" wrapText="1"/>
    </xf>
    <xf numFmtId="4" fontId="7" fillId="4" borderId="5" xfId="1" applyNumberFormat="1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/>
    </xf>
    <xf numFmtId="4" fontId="7" fillId="4" borderId="5" xfId="0" applyNumberFormat="1" applyFont="1" applyFill="1" applyBorder="1" applyAlignment="1">
      <alignment horizontal="right"/>
    </xf>
    <xf numFmtId="4" fontId="7" fillId="4" borderId="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" fontId="7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0" fillId="0" borderId="6" xfId="0" applyBorder="1" applyAlignment="1">
      <alignment wrapText="1"/>
    </xf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D620-5F50-4A61-B8DF-45E49EEF7BAD}">
  <dimension ref="A1:F29"/>
  <sheetViews>
    <sheetView tabSelected="1" view="pageLayout" topLeftCell="A10" zoomScaleNormal="100" workbookViewId="0">
      <selection activeCell="B30" sqref="B30"/>
    </sheetView>
  </sheetViews>
  <sheetFormatPr defaultColWidth="8.85546875" defaultRowHeight="12" x14ac:dyDescent="0.2"/>
  <cols>
    <col min="1" max="1" width="3.5703125" style="2" customWidth="1"/>
    <col min="2" max="2" width="46.7109375" style="1" customWidth="1"/>
    <col min="3" max="3" width="6.42578125" style="2" customWidth="1"/>
    <col min="4" max="4" width="8" style="36" customWidth="1"/>
    <col min="5" max="5" width="9.85546875" style="36" customWidth="1"/>
    <col min="6" max="6" width="11" style="36" customWidth="1"/>
    <col min="7" max="16384" width="8.85546875" style="1"/>
  </cols>
  <sheetData>
    <row r="1" spans="1:6" ht="40.5" customHeight="1" x14ac:dyDescent="0.25">
      <c r="A1" s="47" t="s">
        <v>14</v>
      </c>
      <c r="B1" s="48"/>
      <c r="C1" s="48"/>
      <c r="D1" s="48"/>
      <c r="E1" s="48"/>
      <c r="F1" s="48"/>
    </row>
    <row r="2" spans="1:6" ht="23.25" customHeight="1" x14ac:dyDescent="0.2">
      <c r="D2" s="49" t="s">
        <v>34</v>
      </c>
      <c r="E2" s="50"/>
      <c r="F2" s="50"/>
    </row>
    <row r="3" spans="1:6" s="3" customFormat="1" ht="38.450000000000003" customHeight="1" x14ac:dyDescent="0.2">
      <c r="A3" s="51" t="s">
        <v>13</v>
      </c>
      <c r="B3" s="51"/>
      <c r="C3" s="51"/>
      <c r="D3" s="51"/>
      <c r="E3" s="51"/>
      <c r="F3" s="51"/>
    </row>
    <row r="4" spans="1:6" s="9" customFormat="1" x14ac:dyDescent="0.2">
      <c r="A4" s="4" t="s">
        <v>12</v>
      </c>
      <c r="B4" s="5" t="s">
        <v>11</v>
      </c>
      <c r="C4" s="6" t="s">
        <v>10</v>
      </c>
      <c r="D4" s="7" t="s">
        <v>9</v>
      </c>
      <c r="E4" s="8" t="s">
        <v>8</v>
      </c>
      <c r="F4" s="8" t="s">
        <v>7</v>
      </c>
    </row>
    <row r="5" spans="1:6" s="11" customFormat="1" ht="42.75" customHeight="1" x14ac:dyDescent="0.2">
      <c r="A5" s="10"/>
      <c r="B5" s="52" t="s">
        <v>31</v>
      </c>
      <c r="C5" s="53"/>
      <c r="D5" s="53"/>
      <c r="E5" s="53"/>
      <c r="F5" s="54"/>
    </row>
    <row r="6" spans="1:6" s="17" customFormat="1" ht="28.5" customHeight="1" x14ac:dyDescent="0.2">
      <c r="A6" s="12">
        <v>1</v>
      </c>
      <c r="B6" s="13" t="s">
        <v>15</v>
      </c>
      <c r="C6" s="14" t="s">
        <v>16</v>
      </c>
      <c r="D6" s="15">
        <v>5</v>
      </c>
      <c r="E6" s="16"/>
      <c r="F6" s="16">
        <f>D6*E6</f>
        <v>0</v>
      </c>
    </row>
    <row r="7" spans="1:6" s="17" customFormat="1" ht="28.5" customHeight="1" x14ac:dyDescent="0.2">
      <c r="A7" s="12">
        <v>2</v>
      </c>
      <c r="B7" s="13" t="s">
        <v>17</v>
      </c>
      <c r="C7" s="14" t="s">
        <v>6</v>
      </c>
      <c r="D7" s="15">
        <v>100</v>
      </c>
      <c r="E7" s="16"/>
      <c r="F7" s="16">
        <f t="shared" ref="F7:F18" si="0">D7*E7</f>
        <v>0</v>
      </c>
    </row>
    <row r="8" spans="1:6" s="17" customFormat="1" ht="28.5" customHeight="1" x14ac:dyDescent="0.2">
      <c r="A8" s="12">
        <v>3</v>
      </c>
      <c r="B8" s="18" t="s">
        <v>30</v>
      </c>
      <c r="C8" s="14" t="s">
        <v>18</v>
      </c>
      <c r="D8" s="15">
        <v>65</v>
      </c>
      <c r="E8" s="16"/>
      <c r="F8" s="16">
        <f t="shared" si="0"/>
        <v>0</v>
      </c>
    </row>
    <row r="9" spans="1:6" s="17" customFormat="1" ht="28.5" customHeight="1" x14ac:dyDescent="0.2">
      <c r="A9" s="12">
        <v>4</v>
      </c>
      <c r="B9" s="18" t="s">
        <v>19</v>
      </c>
      <c r="C9" s="14" t="s">
        <v>18</v>
      </c>
      <c r="D9" s="15">
        <v>6</v>
      </c>
      <c r="E9" s="15"/>
      <c r="F9" s="16">
        <f t="shared" si="0"/>
        <v>0</v>
      </c>
    </row>
    <row r="10" spans="1:6" s="17" customFormat="1" ht="28.5" customHeight="1" x14ac:dyDescent="0.2">
      <c r="A10" s="12">
        <v>5</v>
      </c>
      <c r="B10" s="18" t="s">
        <v>20</v>
      </c>
      <c r="C10" s="14" t="s">
        <v>18</v>
      </c>
      <c r="D10" s="15">
        <v>8</v>
      </c>
      <c r="E10" s="15"/>
      <c r="F10" s="16">
        <f t="shared" si="0"/>
        <v>0</v>
      </c>
    </row>
    <row r="11" spans="1:6" s="17" customFormat="1" ht="28.5" customHeight="1" x14ac:dyDescent="0.2">
      <c r="A11" s="12">
        <v>6</v>
      </c>
      <c r="B11" s="18" t="s">
        <v>21</v>
      </c>
      <c r="C11" s="14" t="s">
        <v>4</v>
      </c>
      <c r="D11" s="15">
        <v>130</v>
      </c>
      <c r="E11" s="15"/>
      <c r="F11" s="16">
        <f t="shared" si="0"/>
        <v>0</v>
      </c>
    </row>
    <row r="12" spans="1:6" s="17" customFormat="1" ht="28.5" customHeight="1" x14ac:dyDescent="0.2">
      <c r="A12" s="12">
        <v>7</v>
      </c>
      <c r="B12" s="18" t="s">
        <v>22</v>
      </c>
      <c r="C12" s="14" t="s">
        <v>6</v>
      </c>
      <c r="D12" s="15">
        <v>100</v>
      </c>
      <c r="E12" s="15"/>
      <c r="F12" s="16">
        <f t="shared" si="0"/>
        <v>0</v>
      </c>
    </row>
    <row r="13" spans="1:6" s="17" customFormat="1" ht="28.5" customHeight="1" x14ac:dyDescent="0.2">
      <c r="A13" s="12">
        <v>8</v>
      </c>
      <c r="B13" s="18" t="s">
        <v>23</v>
      </c>
      <c r="C13" s="14" t="s">
        <v>5</v>
      </c>
      <c r="D13" s="15">
        <v>20</v>
      </c>
      <c r="E13" s="15"/>
      <c r="F13" s="16">
        <f t="shared" si="0"/>
        <v>0</v>
      </c>
    </row>
    <row r="14" spans="1:6" s="17" customFormat="1" ht="28.5" customHeight="1" x14ac:dyDescent="0.2">
      <c r="A14" s="12">
        <v>9</v>
      </c>
      <c r="B14" s="18" t="s">
        <v>24</v>
      </c>
      <c r="C14" s="14" t="s">
        <v>6</v>
      </c>
      <c r="D14" s="15">
        <v>170</v>
      </c>
      <c r="E14" s="15"/>
      <c r="F14" s="16">
        <f t="shared" si="0"/>
        <v>0</v>
      </c>
    </row>
    <row r="15" spans="1:6" s="17" customFormat="1" ht="28.5" customHeight="1" x14ac:dyDescent="0.2">
      <c r="A15" s="12">
        <v>10</v>
      </c>
      <c r="B15" s="18" t="s">
        <v>25</v>
      </c>
      <c r="C15" s="14" t="s">
        <v>4</v>
      </c>
      <c r="D15" s="15">
        <v>26</v>
      </c>
      <c r="E15" s="15"/>
      <c r="F15" s="16">
        <f t="shared" si="0"/>
        <v>0</v>
      </c>
    </row>
    <row r="16" spans="1:6" s="17" customFormat="1" ht="28.5" customHeight="1" x14ac:dyDescent="0.2">
      <c r="A16" s="12">
        <v>11</v>
      </c>
      <c r="B16" s="18" t="s">
        <v>26</v>
      </c>
      <c r="C16" s="14" t="s">
        <v>5</v>
      </c>
      <c r="D16" s="15">
        <v>1</v>
      </c>
      <c r="E16" s="15"/>
      <c r="F16" s="16">
        <f t="shared" si="0"/>
        <v>0</v>
      </c>
    </row>
    <row r="17" spans="1:6" s="17" customFormat="1" ht="28.5" customHeight="1" x14ac:dyDescent="0.2">
      <c r="A17" s="12">
        <v>12</v>
      </c>
      <c r="B17" s="18" t="s">
        <v>28</v>
      </c>
      <c r="C17" s="14" t="s">
        <v>27</v>
      </c>
      <c r="D17" s="15">
        <v>1</v>
      </c>
      <c r="E17" s="15"/>
      <c r="F17" s="16">
        <f t="shared" si="0"/>
        <v>0</v>
      </c>
    </row>
    <row r="18" spans="1:6" s="17" customFormat="1" ht="28.5" customHeight="1" x14ac:dyDescent="0.2">
      <c r="A18" s="12">
        <v>13</v>
      </c>
      <c r="B18" s="18" t="s">
        <v>29</v>
      </c>
      <c r="C18" s="14" t="s">
        <v>27</v>
      </c>
      <c r="D18" s="15">
        <v>1</v>
      </c>
      <c r="E18" s="15"/>
      <c r="F18" s="16">
        <f t="shared" si="0"/>
        <v>0</v>
      </c>
    </row>
    <row r="19" spans="1:6" s="17" customFormat="1" ht="5.25" customHeight="1" x14ac:dyDescent="0.2">
      <c r="A19" s="12"/>
      <c r="B19" s="18"/>
      <c r="C19" s="14"/>
      <c r="D19" s="15"/>
      <c r="E19" s="15"/>
      <c r="F19" s="16"/>
    </row>
    <row r="20" spans="1:6" s="19" customFormat="1" ht="24" customHeight="1" x14ac:dyDescent="0.2">
      <c r="A20" s="42"/>
      <c r="B20" s="43" t="s">
        <v>3</v>
      </c>
      <c r="C20" s="44"/>
      <c r="D20" s="45"/>
      <c r="E20" s="46"/>
      <c r="F20" s="46">
        <f>SUM(F6:F18)</f>
        <v>0</v>
      </c>
    </row>
    <row r="21" spans="1:6" s="9" customFormat="1" ht="8.25" customHeight="1" x14ac:dyDescent="0.2">
      <c r="A21" s="20"/>
      <c r="B21" s="21"/>
      <c r="C21" s="22"/>
      <c r="D21" s="23"/>
      <c r="E21" s="24"/>
      <c r="F21" s="24"/>
    </row>
    <row r="22" spans="1:6" s="9" customFormat="1" ht="24" customHeight="1" x14ac:dyDescent="0.2">
      <c r="A22" s="37"/>
      <c r="B22" s="38" t="s">
        <v>2</v>
      </c>
      <c r="C22" s="39"/>
      <c r="D22" s="40"/>
      <c r="E22" s="41"/>
      <c r="F22" s="41">
        <f>F20*25%</f>
        <v>0</v>
      </c>
    </row>
    <row r="23" spans="1:6" s="9" customFormat="1" ht="8.25" customHeight="1" x14ac:dyDescent="0.2">
      <c r="A23" s="20"/>
      <c r="B23" s="25"/>
      <c r="C23" s="22"/>
      <c r="D23" s="23"/>
      <c r="E23" s="24"/>
      <c r="F23" s="24"/>
    </row>
    <row r="24" spans="1:6" s="9" customFormat="1" ht="24" customHeight="1" x14ac:dyDescent="0.2">
      <c r="A24" s="37"/>
      <c r="B24" s="38" t="s">
        <v>1</v>
      </c>
      <c r="C24" s="39"/>
      <c r="D24" s="40"/>
      <c r="E24" s="41"/>
      <c r="F24" s="41">
        <f>SUM(F20:F23)</f>
        <v>0</v>
      </c>
    </row>
    <row r="25" spans="1:6" s="9" customFormat="1" ht="18" customHeight="1" x14ac:dyDescent="0.2">
      <c r="A25" s="26"/>
      <c r="B25" s="27"/>
      <c r="C25" s="28"/>
      <c r="D25" s="29"/>
      <c r="E25" s="30"/>
      <c r="F25" s="30"/>
    </row>
    <row r="26" spans="1:6" s="9" customFormat="1" x14ac:dyDescent="0.2">
      <c r="A26" s="31"/>
      <c r="B26" s="32"/>
      <c r="C26" s="33"/>
      <c r="D26" s="34"/>
      <c r="E26" s="35"/>
      <c r="F26" s="35"/>
    </row>
    <row r="27" spans="1:6" ht="27" customHeight="1" x14ac:dyDescent="0.2">
      <c r="E27" s="36" t="s">
        <v>0</v>
      </c>
    </row>
    <row r="28" spans="1:6" x14ac:dyDescent="0.2">
      <c r="D28" s="36" t="s">
        <v>0</v>
      </c>
    </row>
    <row r="29" spans="1:6" ht="12.75" x14ac:dyDescent="0.2">
      <c r="B29" s="2" t="s">
        <v>32</v>
      </c>
      <c r="C29" s="55" t="s">
        <v>33</v>
      </c>
      <c r="D29" s="56"/>
      <c r="E29" s="56"/>
      <c r="F29" s="56"/>
    </row>
  </sheetData>
  <mergeCells count="5">
    <mergeCell ref="A1:F1"/>
    <mergeCell ref="D2:F2"/>
    <mergeCell ref="A3:F3"/>
    <mergeCell ref="B5:F5"/>
    <mergeCell ref="C29:F29"/>
  </mergeCells>
  <phoneticPr fontId="2" type="noConversion"/>
  <pageMargins left="0.95" right="0.2" top="0.75" bottom="0.75" header="0.3" footer="0.3"/>
  <pageSetup paperSize="9" orientation="portrait" r:id="rId1"/>
  <headerFooter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Maric</cp:lastModifiedBy>
  <cp:lastPrinted>2023-04-04T06:05:15Z</cp:lastPrinted>
  <dcterms:created xsi:type="dcterms:W3CDTF">2022-05-09T19:54:42Z</dcterms:created>
  <dcterms:modified xsi:type="dcterms:W3CDTF">2023-04-04T06:10:43Z</dcterms:modified>
</cp:coreProperties>
</file>