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ZG\Desktop\OBRASCI NOVOO\"/>
    </mc:Choice>
  </mc:AlternateContent>
  <xr:revisionPtr revIDLastSave="0" documentId="13_ncr:1_{90FAF74C-6B00-41F4-BB82-05831D1ED90F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0" i="1" l="1"/>
  <c r="P19" i="1"/>
  <c r="R19" i="1"/>
  <c r="U19" i="1"/>
  <c r="R20" i="1"/>
  <c r="X20" i="1" s="1"/>
  <c r="U20" i="1"/>
  <c r="R21" i="1"/>
  <c r="U21" i="1"/>
  <c r="R22" i="1"/>
  <c r="U22" i="1"/>
  <c r="R23" i="1"/>
  <c r="U23" i="1"/>
  <c r="R24" i="1"/>
  <c r="U24" i="1"/>
  <c r="R25" i="1"/>
  <c r="U25" i="1"/>
  <c r="R26" i="1"/>
  <c r="U26" i="1"/>
  <c r="R27" i="1"/>
  <c r="U27" i="1"/>
  <c r="AA27" i="1" s="1"/>
  <c r="Q19" i="1"/>
  <c r="T19" i="1"/>
  <c r="Q20" i="1"/>
  <c r="T20" i="1"/>
  <c r="Q21" i="1"/>
  <c r="T21" i="1"/>
  <c r="Z21" i="1"/>
  <c r="Q22" i="1"/>
  <c r="T22" i="1"/>
  <c r="Q23" i="1"/>
  <c r="T23" i="1"/>
  <c r="Q24" i="1"/>
  <c r="T24" i="1"/>
  <c r="Q25" i="1"/>
  <c r="T25" i="1"/>
  <c r="Q26" i="1"/>
  <c r="T26" i="1"/>
  <c r="Q27" i="1"/>
  <c r="T27" i="1"/>
  <c r="S19" i="1"/>
  <c r="S20" i="1"/>
  <c r="P21" i="1"/>
  <c r="S21" i="1"/>
  <c r="P22" i="1"/>
  <c r="S22" i="1"/>
  <c r="P23" i="1"/>
  <c r="S23" i="1"/>
  <c r="P24" i="1"/>
  <c r="S24" i="1"/>
  <c r="P25" i="1"/>
  <c r="S25" i="1"/>
  <c r="P26" i="1"/>
  <c r="S26" i="1"/>
  <c r="P27" i="1"/>
  <c r="S27" i="1"/>
  <c r="R18" i="1"/>
  <c r="U18" i="1"/>
  <c r="Q18" i="1"/>
  <c r="T18" i="1"/>
  <c r="P18" i="1"/>
  <c r="S18" i="1"/>
  <c r="O28" i="1"/>
  <c r="N28" i="1"/>
  <c r="M28" i="1"/>
  <c r="L28" i="1"/>
  <c r="K28" i="1"/>
  <c r="J28" i="1"/>
  <c r="W18" i="1" l="1"/>
  <c r="X21" i="1"/>
  <c r="AA23" i="1"/>
  <c r="W25" i="1"/>
  <c r="X19" i="1"/>
  <c r="W24" i="1"/>
  <c r="Y24" i="1"/>
  <c r="V18" i="1"/>
  <c r="V27" i="1"/>
  <c r="W23" i="1"/>
  <c r="Y22" i="1"/>
  <c r="W21" i="1"/>
  <c r="AA19" i="1"/>
  <c r="W22" i="1"/>
  <c r="X18" i="1"/>
  <c r="Z23" i="1"/>
  <c r="V26" i="1"/>
  <c r="W20" i="1"/>
  <c r="V25" i="1"/>
  <c r="V24" i="1"/>
  <c r="X26" i="1"/>
  <c r="V23" i="1"/>
  <c r="X25" i="1"/>
  <c r="V22" i="1"/>
  <c r="X24" i="1"/>
  <c r="V20" i="1"/>
  <c r="W27" i="1"/>
  <c r="W26" i="1"/>
  <c r="X27" i="1"/>
  <c r="V21" i="1"/>
  <c r="X23" i="1"/>
  <c r="X22" i="1"/>
  <c r="W19" i="1"/>
  <c r="V19" i="1"/>
  <c r="AA22" i="1"/>
  <c r="AA21" i="1"/>
  <c r="Z25" i="1"/>
  <c r="Z20" i="1"/>
  <c r="Y25" i="1"/>
  <c r="Z27" i="1"/>
  <c r="Y23" i="1"/>
  <c r="AA25" i="1"/>
  <c r="AA18" i="1"/>
  <c r="Y26" i="1"/>
  <c r="Z24" i="1"/>
  <c r="AA20" i="1"/>
  <c r="AA26" i="1"/>
  <c r="Y27" i="1"/>
  <c r="U28" i="1"/>
  <c r="Y21" i="1"/>
  <c r="Z22" i="1"/>
  <c r="Y20" i="1"/>
  <c r="AA24" i="1"/>
  <c r="Y19" i="1"/>
  <c r="T28" i="1"/>
  <c r="S28" i="1"/>
  <c r="Y18" i="1"/>
  <c r="Z18" i="1"/>
  <c r="Z26" i="1"/>
  <c r="R28" i="1"/>
  <c r="P28" i="1"/>
  <c r="Z19" i="1"/>
  <c r="Q28" i="1"/>
  <c r="V28" i="1" l="1"/>
  <c r="X28" i="1"/>
  <c r="W28" i="1"/>
  <c r="Y28" i="1"/>
  <c r="AA28" i="1"/>
  <c r="Z28" i="1"/>
</calcChain>
</file>

<file path=xl/sharedStrings.xml><?xml version="1.0" encoding="utf-8"?>
<sst xmlns="http://schemas.openxmlformats.org/spreadsheetml/2006/main" count="87" uniqueCount="60">
  <si>
    <t>Ukupno zimski semestar</t>
  </si>
  <si>
    <t>Ukupno ljetni semestar</t>
  </si>
  <si>
    <t>P</t>
  </si>
  <si>
    <t>S</t>
  </si>
  <si>
    <t>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</si>
  <si>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</si>
  <si>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</si>
  <si>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</si>
  <si>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</si>
  <si>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</si>
  <si>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</si>
  <si>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</si>
  <si>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</si>
  <si>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</si>
  <si>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U k u p n o :</t>
  </si>
  <si>
    <t>10.</t>
  </si>
  <si>
    <t>Datum:</t>
  </si>
  <si>
    <t>OIB</t>
  </si>
  <si>
    <t>Ukupan broj kontakt sati</t>
  </si>
  <si>
    <t>2026./2027.</t>
  </si>
  <si>
    <t>2027./2028.</t>
  </si>
  <si>
    <t>2028./2029.</t>
  </si>
  <si>
    <t>2029./2030.</t>
  </si>
  <si>
    <t>Studijski program</t>
  </si>
  <si>
    <t>RPOO</t>
  </si>
  <si>
    <t>DRPOO</t>
  </si>
  <si>
    <t>US</t>
  </si>
  <si>
    <t>odabrati iz izbornika</t>
  </si>
  <si>
    <t>Studijska godina</t>
  </si>
  <si>
    <t>Studijski semestar</t>
  </si>
  <si>
    <t>Lokacija izvedbe</t>
  </si>
  <si>
    <t>ZG</t>
  </si>
  <si>
    <t>ČK</t>
  </si>
  <si>
    <t>PT</t>
  </si>
  <si>
    <t>Broj skupina kojima predaje vanjski suradnik</t>
  </si>
  <si>
    <t>Zaduženja vanjskog suradnika u redovnoj nastavi u akademskoj godini</t>
  </si>
  <si>
    <t>Ime i prezime vanjskog suradnika</t>
  </si>
  <si>
    <t>Zvanje vanjskog suradnika</t>
  </si>
  <si>
    <t>Adresa stanovanja vanjskog suradnika</t>
  </si>
  <si>
    <t>Datum rođenja (DD:MM:GG:)</t>
  </si>
  <si>
    <t>e-mail kontakt</t>
  </si>
  <si>
    <t>IBAN</t>
  </si>
  <si>
    <t>DA</t>
  </si>
  <si>
    <t>NE</t>
  </si>
  <si>
    <t>Član II. Mirovinskog stupa</t>
  </si>
  <si>
    <t>* Priložiti potvrdu HZMO-a o radnom stažu</t>
  </si>
  <si>
    <r>
      <t>Godine staža</t>
    </r>
    <r>
      <rPr>
        <i/>
        <sz val="10"/>
        <color rgb="FFFF0000"/>
        <rFont val="Arial"/>
        <family val="2"/>
        <charset val="238"/>
      </rPr>
      <t>*</t>
    </r>
  </si>
  <si>
    <r>
      <t>Matična ustanova zaposlenja</t>
    </r>
    <r>
      <rPr>
        <i/>
        <sz val="10"/>
        <color rgb="FFFF0000"/>
        <rFont val="Arial"/>
        <family val="2"/>
        <charset val="238"/>
      </rPr>
      <t>**</t>
    </r>
  </si>
  <si>
    <t>** Vanjski suradnici zaposleni na DRUGIM FAKULTETIMA prilažu suglasnost matične ustanove zaposlenja</t>
  </si>
  <si>
    <t>(potpis vanjskog suradnika)</t>
  </si>
  <si>
    <t>(potpis predstojnika katedre)</t>
  </si>
  <si>
    <t xml:space="preserve">U  </t>
  </si>
  <si>
    <t>Kontakt telefon / mobitel</t>
  </si>
  <si>
    <t xml:space="preserve">Ukupno norma sati </t>
  </si>
  <si>
    <t>Šifra kolegija</t>
  </si>
  <si>
    <r>
      <t xml:space="preserve">Zimski semestar </t>
    </r>
    <r>
      <rPr>
        <sz val="9"/>
        <rFont val="Arial"/>
        <family val="2"/>
        <charset val="238"/>
      </rPr>
      <t>(1.,3.,5.,7.,9.)</t>
    </r>
  </si>
  <si>
    <t>(potpis nositelja kolegija)</t>
  </si>
  <si>
    <r>
      <t xml:space="preserve">Tjedna satnica kolegija po semestrima prema </t>
    </r>
    <r>
      <rPr>
        <b/>
        <sz val="10"/>
        <color indexed="10"/>
        <rFont val="Arial"/>
        <family val="2"/>
        <charset val="238"/>
      </rPr>
      <t>REDU PREDAVANJA</t>
    </r>
  </si>
  <si>
    <r>
      <t xml:space="preserve">Naziv kolegija
</t>
    </r>
    <r>
      <rPr>
        <sz val="10"/>
        <rFont val="Arial"/>
        <family val="2"/>
        <charset val="238"/>
      </rPr>
      <t xml:space="preserve">Ako vanjski suradnik radi isti kolegij na više lokacija, za svaku lokaciju upisati kolegij u zasebni red </t>
    </r>
  </si>
  <si>
    <r>
      <rPr>
        <sz val="9"/>
        <rFont val="Arial"/>
        <family val="2"/>
      </rPr>
      <t>Ljetni
semestar</t>
    </r>
    <r>
      <rPr>
        <sz val="8"/>
        <rFont val="Arial"/>
        <family val="2"/>
      </rPr>
      <t xml:space="preserve"> (2.,4.,6.,8.,10.)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</si>
</sst>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b/>
      <sz val="10"/>
      <color indexed="12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i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5"/>
      <name val="Arial"/>
      <family val="2"/>
      <charset val="238"/>
    </font>
    <font>
      <sz val="15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2" fillId="5" borderId="1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1" fillId="0" borderId="0" xfId="0" applyFont="1"/>
    <xf numFmtId="0" fontId="12" fillId="5" borderId="8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0" fillId="0" borderId="0" xfId="0" applyAlignment="1"/>
    <xf numFmtId="0" fontId="15" fillId="0" borderId="0" xfId="0" applyFont="1" applyAlignment="1">
      <alignment vertical="center"/>
    </xf>
    <xf numFmtId="0" fontId="17" fillId="0" borderId="0" xfId="0" applyFont="1" applyAlignment="1"/>
    <xf numFmtId="0" fontId="17" fillId="0" borderId="0" xfId="0" applyFont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5" borderId="1" xfId="0" applyFont="1" applyFill="1" applyBorder="1"/>
    <xf numFmtId="0" fontId="0" fillId="0" borderId="1" xfId="0" applyBorder="1"/>
    <xf numFmtId="0" fontId="0" fillId="0" borderId="0" xfId="0" applyAlignment="1"/>
    <xf numFmtId="0" fontId="0" fillId="0" borderId="1" xfId="0" applyBorder="1" applyProtection="1">
      <protection locked="0"/>
    </xf>
    <xf numFmtId="0" fontId="4" fillId="0" borderId="0" xfId="0" applyFont="1" applyAlignment="1">
      <alignment horizontal="center" vertical="center"/>
    </xf>
    <xf numFmtId="0" fontId="14" fillId="0" borderId="0" xfId="0" applyFont="1" applyAlignme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3" fillId="7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0" fillId="0" borderId="0" xfId="0" applyFont="1" applyAlignment="1">
      <alignment horizontal="center" vertical="top"/>
    </xf>
    <xf numFmtId="0" fontId="4" fillId="7" borderId="2" xfId="0" applyFont="1" applyFill="1" applyBorder="1" applyAlignment="1" applyProtection="1">
      <alignment vertical="center"/>
      <protection locked="0"/>
    </xf>
    <xf numFmtId="0" fontId="0" fillId="7" borderId="3" xfId="0" applyFill="1" applyBorder="1" applyAlignment="1" applyProtection="1">
      <alignment vertical="center"/>
      <protection locked="0"/>
    </xf>
    <xf numFmtId="0" fontId="0" fillId="7" borderId="4" xfId="0" applyFill="1" applyBorder="1" applyAlignment="1" applyProtection="1">
      <alignment vertical="center"/>
      <protection locked="0"/>
    </xf>
    <xf numFmtId="0" fontId="14" fillId="7" borderId="3" xfId="0" applyFont="1" applyFill="1" applyBorder="1" applyAlignment="1" applyProtection="1">
      <alignment horizontal="center" vertical="center"/>
      <protection locked="0"/>
    </xf>
    <xf numFmtId="0" fontId="14" fillId="7" borderId="4" xfId="0" applyFont="1" applyFill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top"/>
      <protection locked="0"/>
    </xf>
    <xf numFmtId="0" fontId="16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2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 shrinkToFit="1"/>
    </xf>
    <xf numFmtId="0" fontId="3" fillId="0" borderId="3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wrapText="1" shrinkToFi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7" borderId="2" xfId="0" applyFont="1" applyFill="1" applyBorder="1" applyAlignment="1" applyProtection="1">
      <alignment horizontal="center" vertical="center" wrapText="1"/>
      <protection locked="0"/>
    </xf>
    <xf numFmtId="0" fontId="14" fillId="7" borderId="3" xfId="0" applyFont="1" applyFill="1" applyBorder="1" applyAlignment="1" applyProtection="1">
      <alignment horizontal="center" vertical="center" wrapText="1"/>
      <protection locked="0"/>
    </xf>
    <xf numFmtId="0" fontId="14" fillId="7" borderId="4" xfId="0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14" fillId="0" borderId="0" xfId="0" applyFont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16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/>
    <xf numFmtId="0" fontId="14" fillId="7" borderId="2" xfId="0" applyFont="1" applyFill="1" applyBorder="1" applyAlignment="1" applyProtection="1">
      <alignment vertical="center"/>
      <protection locked="0"/>
    </xf>
    <xf numFmtId="0" fontId="14" fillId="7" borderId="3" xfId="0" applyFont="1" applyFill="1" applyBorder="1" applyAlignment="1" applyProtection="1">
      <alignment vertical="center"/>
      <protection locked="0"/>
    </xf>
    <xf numFmtId="0" fontId="14" fillId="7" borderId="4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protection locked="0"/>
    </xf>
    <xf numFmtId="0" fontId="14" fillId="0" borderId="6" xfId="0" applyFont="1" applyBorder="1" applyAlignment="1" applyProtection="1">
      <protection locked="0"/>
    </xf>
    <xf numFmtId="0" fontId="4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/>
    <xf numFmtId="0" fontId="0" fillId="0" borderId="6" xfId="0" applyBorder="1" applyAlignment="1"/>
    <xf numFmtId="0" fontId="0" fillId="0" borderId="14" xfId="0" applyBorder="1" applyAlignme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8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vertical="top"/>
    </xf>
    <xf numFmtId="0" fontId="4" fillId="0" borderId="1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5" xfId="0" applyFont="1" applyBorder="1" applyAlignment="1">
      <alignment horizontal="right"/>
    </xf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</xdr:rowOff>
    </xdr:from>
    <xdr:to>
      <xdr:col>1</xdr:col>
      <xdr:colOff>1771650</xdr:colOff>
      <xdr:row>0</xdr:row>
      <xdr:rowOff>625968</xdr:rowOff>
    </xdr:to>
    <xdr:pic>
      <xdr:nvPicPr>
        <xdr:cNvPr id="3" name="Slika 1">
          <a:extLst>
            <a:ext uri="{FF2B5EF4-FFF2-40B4-BE49-F238E27FC236}">
              <a16:creationId xmlns:a16="http://schemas.microsoft.com/office/drawing/2014/main" id="{ADA12D42-1D42-4477-97F0-5C1EA7A853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48048" b="1203"/>
        <a:stretch/>
      </xdr:blipFill>
      <xdr:spPr bwMode="auto">
        <a:xfrm>
          <a:off x="22860" y="7620"/>
          <a:ext cx="1767840" cy="622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1348740</xdr:colOff>
      <xdr:row>0</xdr:row>
      <xdr:rowOff>0</xdr:rowOff>
    </xdr:from>
    <xdr:to>
      <xdr:col>1</xdr:col>
      <xdr:colOff>2019300</xdr:colOff>
      <xdr:row>0</xdr:row>
      <xdr:rowOff>631998</xdr:rowOff>
    </xdr:to>
    <xdr:pic>
      <xdr:nvPicPr>
        <xdr:cNvPr id="4" name="Slika 1">
          <a:extLst>
            <a:ext uri="{FF2B5EF4-FFF2-40B4-BE49-F238E27FC236}">
              <a16:creationId xmlns:a16="http://schemas.microsoft.com/office/drawing/2014/main" id="{BB4B2257-4E50-469F-BEC9-8A8DA9F6BE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14"/>
        <a:stretch/>
      </xdr:blipFill>
      <xdr:spPr bwMode="auto">
        <a:xfrm>
          <a:off x="1752600" y="0"/>
          <a:ext cx="670560" cy="64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9"/>
  <sheetViews>
    <sheetView tabSelected="1" topLeftCell="A11" workbookViewId="0">
      <selection activeCell="E24" sqref="E24"/>
    </sheetView>
  </sheetViews>
  <sheetFormatPr defaultRowHeight="13.2" x14ac:dyDescent="0.25"/>
  <cols>
    <col min="1" max="1" width="7.109375" customWidth="1"/>
    <col min="2" max="2" width="34.5546875" customWidth="1"/>
    <col min="3" max="3" width="8.5546875" customWidth="1"/>
    <col min="4" max="5" width="9.21875" customWidth="1"/>
    <col min="6" max="6" width="8.44140625" customWidth="1"/>
    <col min="7" max="21" width="3.77734375" customWidth="1"/>
    <col min="22" max="24" width="4" customWidth="1"/>
    <col min="25" max="27" width="4.33203125" customWidth="1"/>
  </cols>
  <sheetData>
    <row r="1" spans="1:27" ht="51.6" customHeight="1" x14ac:dyDescent="0.25">
      <c r="B1" s="20"/>
      <c r="C1" s="50" t="s">
        <v>35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  <c r="R1" s="51"/>
      <c r="S1" s="51"/>
      <c r="T1" s="51"/>
      <c r="U1" s="51"/>
      <c r="V1" s="51"/>
      <c r="W1" s="51"/>
      <c r="X1" s="51"/>
      <c r="Y1" s="48" t="s">
        <v>19</v>
      </c>
      <c r="Z1" s="49"/>
      <c r="AA1" s="49"/>
    </row>
    <row r="2" spans="1:27" ht="32.4" customHeight="1" x14ac:dyDescent="0.25"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4"/>
    </row>
    <row r="3" spans="1:27" ht="18" customHeight="1" x14ac:dyDescent="0.25">
      <c r="B3" s="55" t="s">
        <v>36</v>
      </c>
      <c r="C3" s="56"/>
      <c r="D3" s="56"/>
      <c r="E3" s="56"/>
      <c r="F3" s="56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7" ht="24" customHeight="1" x14ac:dyDescent="0.3">
      <c r="B4" s="60"/>
      <c r="C4" s="61"/>
      <c r="D4" s="7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5"/>
    </row>
    <row r="5" spans="1:27" s="22" customFormat="1" ht="20.399999999999999" customHeight="1" x14ac:dyDescent="0.3">
      <c r="B5" s="58" t="s">
        <v>37</v>
      </c>
      <c r="C5" s="59"/>
      <c r="D5" s="23"/>
      <c r="E5" s="58" t="s">
        <v>38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ht="24" customHeight="1" x14ac:dyDescent="0.4">
      <c r="B6" s="25"/>
      <c r="C6" s="18"/>
      <c r="D6" s="60"/>
      <c r="E6" s="66"/>
      <c r="F6" s="67"/>
      <c r="G6" s="8"/>
      <c r="H6" s="60"/>
      <c r="I6" s="66"/>
      <c r="J6" s="66"/>
      <c r="K6" s="66"/>
      <c r="L6" s="66"/>
      <c r="M6" s="67"/>
      <c r="N6" s="8"/>
      <c r="O6" s="8"/>
      <c r="P6" s="60"/>
      <c r="Q6" s="66"/>
      <c r="R6" s="66"/>
      <c r="S6" s="66"/>
      <c r="T6" s="66"/>
      <c r="U6" s="66"/>
      <c r="V6" s="66"/>
      <c r="W6" s="66"/>
      <c r="X6" s="66"/>
      <c r="Y6" s="66"/>
      <c r="Z6" s="66"/>
      <c r="AA6" s="67"/>
    </row>
    <row r="7" spans="1:27" ht="18.600000000000001" customHeight="1" x14ac:dyDescent="0.4">
      <c r="B7" s="24" t="s">
        <v>17</v>
      </c>
      <c r="C7" s="18"/>
      <c r="D7" s="58" t="s">
        <v>39</v>
      </c>
      <c r="E7" s="59"/>
      <c r="F7" s="59"/>
      <c r="G7" s="18"/>
      <c r="H7" s="58" t="s">
        <v>52</v>
      </c>
      <c r="I7" s="73"/>
      <c r="J7" s="73"/>
      <c r="K7" s="73"/>
      <c r="L7" s="73"/>
      <c r="M7" s="73"/>
      <c r="N7" s="18"/>
      <c r="O7" s="18"/>
      <c r="P7" s="68" t="s">
        <v>40</v>
      </c>
      <c r="Q7" s="69"/>
      <c r="R7" s="69"/>
      <c r="S7" s="69"/>
      <c r="T7" s="69"/>
      <c r="U7" s="69"/>
      <c r="V7" s="70"/>
      <c r="W7" s="70"/>
      <c r="X7" s="70"/>
      <c r="Y7" s="70"/>
      <c r="Z7" s="70"/>
      <c r="AA7" s="70"/>
    </row>
    <row r="8" spans="1:27" ht="24" customHeight="1" x14ac:dyDescent="0.4">
      <c r="B8" s="25"/>
      <c r="C8" s="18"/>
      <c r="D8" s="60"/>
      <c r="E8" s="66"/>
      <c r="F8" s="67"/>
      <c r="G8" s="18"/>
      <c r="H8" s="60"/>
      <c r="I8" s="66"/>
      <c r="J8" s="66"/>
      <c r="K8" s="67"/>
      <c r="L8" s="18"/>
      <c r="M8" s="94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6"/>
    </row>
    <row r="9" spans="1:27" ht="12.6" customHeight="1" x14ac:dyDescent="0.4">
      <c r="B9" s="24" t="s">
        <v>41</v>
      </c>
      <c r="C9" s="18"/>
      <c r="D9" s="58" t="s">
        <v>44</v>
      </c>
      <c r="E9" s="59"/>
      <c r="F9" s="59"/>
      <c r="G9" s="18"/>
      <c r="H9" s="58" t="s">
        <v>46</v>
      </c>
      <c r="I9" s="62"/>
      <c r="J9" s="62"/>
      <c r="K9" s="62"/>
      <c r="L9" s="18"/>
      <c r="M9" s="58" t="s">
        <v>47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</row>
    <row r="10" spans="1:27" ht="12.6" customHeight="1" x14ac:dyDescent="0.4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4">
      <c r="B11" s="26" t="s">
        <v>45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8.75" customHeight="1" x14ac:dyDescent="0.25">
      <c r="B12" s="97" t="s">
        <v>48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</row>
    <row r="13" spans="1:27" x14ac:dyDescent="0.25"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</row>
    <row r="14" spans="1:27" ht="47.4" customHeight="1" x14ac:dyDescent="0.25">
      <c r="A14" s="120" t="s">
        <v>54</v>
      </c>
      <c r="B14" s="109" t="s">
        <v>58</v>
      </c>
      <c r="C14" s="17" t="s">
        <v>23</v>
      </c>
      <c r="D14" s="17" t="s">
        <v>28</v>
      </c>
      <c r="E14" s="17" t="s">
        <v>29</v>
      </c>
      <c r="F14" s="28" t="s">
        <v>30</v>
      </c>
      <c r="G14" s="80" t="s">
        <v>34</v>
      </c>
      <c r="H14" s="111"/>
      <c r="I14" s="112"/>
      <c r="J14" s="75" t="s">
        <v>57</v>
      </c>
      <c r="K14" s="76"/>
      <c r="L14" s="76"/>
      <c r="M14" s="76"/>
      <c r="N14" s="76"/>
      <c r="O14" s="77"/>
      <c r="P14" s="78" t="s">
        <v>0</v>
      </c>
      <c r="Q14" s="78"/>
      <c r="R14" s="78"/>
      <c r="S14" s="78" t="s">
        <v>1</v>
      </c>
      <c r="T14" s="78"/>
      <c r="U14" s="78"/>
      <c r="V14" s="80" t="s">
        <v>18</v>
      </c>
      <c r="W14" s="81"/>
      <c r="X14" s="82"/>
      <c r="Y14" s="78" t="s">
        <v>53</v>
      </c>
      <c r="Z14" s="78"/>
      <c r="AA14" s="88"/>
    </row>
    <row r="15" spans="1:27" ht="56.4" customHeight="1" x14ac:dyDescent="0.25">
      <c r="A15" s="120"/>
      <c r="B15" s="110"/>
      <c r="C15" s="71" t="s">
        <v>27</v>
      </c>
      <c r="D15" s="71" t="s">
        <v>27</v>
      </c>
      <c r="E15" s="71" t="s">
        <v>27</v>
      </c>
      <c r="F15" s="86" t="s">
        <v>27</v>
      </c>
      <c r="G15" s="113"/>
      <c r="H15" s="114"/>
      <c r="I15" s="115"/>
      <c r="J15" s="91" t="s">
        <v>55</v>
      </c>
      <c r="K15" s="92"/>
      <c r="L15" s="93"/>
      <c r="M15" s="74" t="s">
        <v>59</v>
      </c>
      <c r="N15" s="74"/>
      <c r="O15" s="74"/>
      <c r="P15" s="79"/>
      <c r="Q15" s="79"/>
      <c r="R15" s="79"/>
      <c r="S15" s="79"/>
      <c r="T15" s="79"/>
      <c r="U15" s="79"/>
      <c r="V15" s="83"/>
      <c r="W15" s="84"/>
      <c r="X15" s="85"/>
      <c r="Y15" s="89"/>
      <c r="Z15" s="89"/>
      <c r="AA15" s="90"/>
    </row>
    <row r="16" spans="1:27" ht="16.8" customHeight="1" x14ac:dyDescent="0.25">
      <c r="A16" s="120"/>
      <c r="B16" s="72"/>
      <c r="C16" s="72"/>
      <c r="D16" s="72"/>
      <c r="E16" s="72"/>
      <c r="F16" s="87"/>
      <c r="G16" s="1" t="s">
        <v>2</v>
      </c>
      <c r="H16" s="1" t="s">
        <v>3</v>
      </c>
      <c r="I16" s="2" t="s">
        <v>4</v>
      </c>
      <c r="J16" s="1" t="s">
        <v>2</v>
      </c>
      <c r="K16" s="3" t="s">
        <v>3</v>
      </c>
      <c r="L16" s="1" t="s">
        <v>4</v>
      </c>
      <c r="M16" s="4" t="s">
        <v>2</v>
      </c>
      <c r="N16" s="1" t="s">
        <v>3</v>
      </c>
      <c r="O16" s="1" t="s">
        <v>4</v>
      </c>
      <c r="P16" s="1" t="s">
        <v>2</v>
      </c>
      <c r="Q16" s="3" t="s">
        <v>3</v>
      </c>
      <c r="R16" s="1" t="s">
        <v>4</v>
      </c>
      <c r="S16" s="1" t="s">
        <v>2</v>
      </c>
      <c r="T16" s="3" t="s">
        <v>3</v>
      </c>
      <c r="U16" s="1" t="s">
        <v>4</v>
      </c>
      <c r="V16" s="1" t="s">
        <v>2</v>
      </c>
      <c r="W16" s="1" t="s">
        <v>3</v>
      </c>
      <c r="X16" s="1" t="s">
        <v>4</v>
      </c>
      <c r="Y16" s="1" t="s">
        <v>2</v>
      </c>
      <c r="Z16" s="3" t="s">
        <v>3</v>
      </c>
      <c r="AA16" s="2" t="s">
        <v>4</v>
      </c>
    </row>
    <row r="17" spans="1:27" s="13" customFormat="1" ht="11.25" customHeight="1" x14ac:dyDescent="0.2">
      <c r="A17" s="44"/>
      <c r="B17" s="14"/>
      <c r="C17" s="14"/>
      <c r="D17" s="14"/>
      <c r="E17" s="14"/>
      <c r="F17" s="14"/>
      <c r="G17" s="9"/>
      <c r="H17" s="9"/>
      <c r="I17" s="10"/>
      <c r="J17" s="9"/>
      <c r="K17" s="11"/>
      <c r="L17" s="9"/>
      <c r="M17" s="12"/>
      <c r="N17" s="9"/>
      <c r="O17" s="9"/>
      <c r="P17" s="9"/>
      <c r="Q17" s="11"/>
      <c r="R17" s="9"/>
      <c r="S17" s="9"/>
      <c r="T17" s="11"/>
      <c r="U17" s="9"/>
      <c r="V17" s="9"/>
      <c r="W17" s="9"/>
      <c r="X17" s="9"/>
      <c r="Y17" s="9"/>
      <c r="Z17" s="11"/>
      <c r="AA17" s="10"/>
    </row>
    <row r="18" spans="1:27" ht="15" customHeight="1" x14ac:dyDescent="0.25">
      <c r="A18" s="47"/>
      <c r="B18" s="31"/>
      <c r="C18" s="31"/>
      <c r="D18" s="31"/>
      <c r="E18" s="31"/>
      <c r="F18" s="29"/>
      <c r="G18" s="32"/>
      <c r="H18" s="32"/>
      <c r="I18" s="32"/>
      <c r="J18" s="33"/>
      <c r="K18" s="33"/>
      <c r="L18" s="33"/>
      <c r="M18" s="34"/>
      <c r="N18" s="34"/>
      <c r="O18" s="34"/>
      <c r="P18" s="35">
        <f>G18*J18*15</f>
        <v>0</v>
      </c>
      <c r="Q18" s="35">
        <f>H18*K18*15</f>
        <v>0</v>
      </c>
      <c r="R18" s="35">
        <f>I18*L18*15</f>
        <v>0</v>
      </c>
      <c r="S18" s="35">
        <f>G18*M18*15</f>
        <v>0</v>
      </c>
      <c r="T18" s="35">
        <f>H18*N18*15</f>
        <v>0</v>
      </c>
      <c r="U18" s="35">
        <f>I18*O18*15</f>
        <v>0</v>
      </c>
      <c r="V18" s="35">
        <f>P18+S18</f>
        <v>0</v>
      </c>
      <c r="W18" s="35">
        <f>Q18+T18</f>
        <v>0</v>
      </c>
      <c r="X18" s="35">
        <f>R18+U18</f>
        <v>0</v>
      </c>
      <c r="Y18" s="35">
        <f t="shared" ref="Y18:Y27" si="0">SUM(P18+S18)*2</f>
        <v>0</v>
      </c>
      <c r="Z18" s="35">
        <f t="shared" ref="Z18:Z27" si="1">SUM(Q18+T18)*1.5</f>
        <v>0</v>
      </c>
      <c r="AA18" s="36">
        <f t="shared" ref="AA18:AA27" si="2">SUM(R18+U18)*1</f>
        <v>0</v>
      </c>
    </row>
    <row r="19" spans="1:27" ht="15" customHeight="1" x14ac:dyDescent="0.25">
      <c r="A19" s="47"/>
      <c r="B19" s="31"/>
      <c r="C19" s="31"/>
      <c r="D19" s="31"/>
      <c r="E19" s="31"/>
      <c r="F19" s="29"/>
      <c r="G19" s="32"/>
      <c r="H19" s="32"/>
      <c r="I19" s="32"/>
      <c r="J19" s="33"/>
      <c r="K19" s="33"/>
      <c r="L19" s="33"/>
      <c r="M19" s="34"/>
      <c r="N19" s="34"/>
      <c r="O19" s="34"/>
      <c r="P19" s="35">
        <f>G19*J19*15</f>
        <v>0</v>
      </c>
      <c r="Q19" s="35">
        <f t="shared" ref="P19:R27" si="3">H19*K19*15</f>
        <v>0</v>
      </c>
      <c r="R19" s="35">
        <f t="shared" si="3"/>
        <v>0</v>
      </c>
      <c r="S19" s="35">
        <f t="shared" ref="S19:T27" si="4">G19*M19*15</f>
        <v>0</v>
      </c>
      <c r="T19" s="35">
        <f t="shared" si="4"/>
        <v>0</v>
      </c>
      <c r="U19" s="35">
        <f t="shared" ref="U19:U27" si="5">I19*O19*15</f>
        <v>0</v>
      </c>
      <c r="V19" s="35">
        <f t="shared" ref="V19:V27" si="6">P19+S19</f>
        <v>0</v>
      </c>
      <c r="W19" s="35">
        <f t="shared" ref="W19:W27" si="7">Q19+T19</f>
        <v>0</v>
      </c>
      <c r="X19" s="35">
        <f t="shared" ref="X19:X27" si="8">R19+U19</f>
        <v>0</v>
      </c>
      <c r="Y19" s="35">
        <f t="shared" si="0"/>
        <v>0</v>
      </c>
      <c r="Z19" s="35">
        <f t="shared" si="1"/>
        <v>0</v>
      </c>
      <c r="AA19" s="36">
        <f t="shared" si="2"/>
        <v>0</v>
      </c>
    </row>
    <row r="20" spans="1:27" ht="15" customHeight="1" x14ac:dyDescent="0.25">
      <c r="A20" s="47"/>
      <c r="B20" s="31"/>
      <c r="C20" s="31"/>
      <c r="D20" s="31"/>
      <c r="E20" s="31"/>
      <c r="F20" s="29"/>
      <c r="G20" s="32"/>
      <c r="H20" s="32"/>
      <c r="I20" s="32"/>
      <c r="J20" s="33"/>
      <c r="K20" s="33"/>
      <c r="L20" s="33"/>
      <c r="M20" s="34"/>
      <c r="N20" s="34"/>
      <c r="O20" s="34"/>
      <c r="P20" s="35">
        <f>G20*J20*15</f>
        <v>0</v>
      </c>
      <c r="Q20" s="35">
        <f t="shared" si="3"/>
        <v>0</v>
      </c>
      <c r="R20" s="35">
        <f t="shared" si="3"/>
        <v>0</v>
      </c>
      <c r="S20" s="35">
        <f t="shared" si="4"/>
        <v>0</v>
      </c>
      <c r="T20" s="35">
        <f t="shared" si="4"/>
        <v>0</v>
      </c>
      <c r="U20" s="35">
        <f t="shared" si="5"/>
        <v>0</v>
      </c>
      <c r="V20" s="35">
        <f t="shared" si="6"/>
        <v>0</v>
      </c>
      <c r="W20" s="35">
        <f t="shared" si="7"/>
        <v>0</v>
      </c>
      <c r="X20" s="35">
        <f t="shared" si="8"/>
        <v>0</v>
      </c>
      <c r="Y20" s="35">
        <f t="shared" si="0"/>
        <v>0</v>
      </c>
      <c r="Z20" s="35">
        <f t="shared" si="1"/>
        <v>0</v>
      </c>
      <c r="AA20" s="36">
        <f t="shared" si="2"/>
        <v>0</v>
      </c>
    </row>
    <row r="21" spans="1:27" ht="15" customHeight="1" x14ac:dyDescent="0.25">
      <c r="A21" s="47"/>
      <c r="B21" s="31"/>
      <c r="C21" s="31"/>
      <c r="D21" s="31"/>
      <c r="E21" s="31"/>
      <c r="F21" s="29"/>
      <c r="G21" s="32"/>
      <c r="H21" s="32"/>
      <c r="I21" s="32"/>
      <c r="J21" s="33"/>
      <c r="K21" s="33"/>
      <c r="L21" s="33"/>
      <c r="M21" s="34"/>
      <c r="N21" s="34"/>
      <c r="O21" s="34"/>
      <c r="P21" s="35">
        <f t="shared" si="3"/>
        <v>0</v>
      </c>
      <c r="Q21" s="35">
        <f t="shared" si="3"/>
        <v>0</v>
      </c>
      <c r="R21" s="35">
        <f t="shared" si="3"/>
        <v>0</v>
      </c>
      <c r="S21" s="35">
        <f t="shared" si="4"/>
        <v>0</v>
      </c>
      <c r="T21" s="35">
        <f t="shared" si="4"/>
        <v>0</v>
      </c>
      <c r="U21" s="35">
        <f t="shared" si="5"/>
        <v>0</v>
      </c>
      <c r="V21" s="35">
        <f t="shared" si="6"/>
        <v>0</v>
      </c>
      <c r="W21" s="35">
        <f t="shared" si="7"/>
        <v>0</v>
      </c>
      <c r="X21" s="35">
        <f>R21+U21</f>
        <v>0</v>
      </c>
      <c r="Y21" s="35">
        <f t="shared" si="0"/>
        <v>0</v>
      </c>
      <c r="Z21" s="35">
        <f t="shared" si="1"/>
        <v>0</v>
      </c>
      <c r="AA21" s="36">
        <f t="shared" si="2"/>
        <v>0</v>
      </c>
    </row>
    <row r="22" spans="1:27" ht="15" customHeight="1" x14ac:dyDescent="0.25">
      <c r="A22" s="47"/>
      <c r="B22" s="31"/>
      <c r="C22" s="31"/>
      <c r="D22" s="31"/>
      <c r="E22" s="31"/>
      <c r="F22" s="29"/>
      <c r="G22" s="32"/>
      <c r="H22" s="32"/>
      <c r="I22" s="32"/>
      <c r="J22" s="33"/>
      <c r="K22" s="33"/>
      <c r="L22" s="33"/>
      <c r="M22" s="34"/>
      <c r="N22" s="34"/>
      <c r="O22" s="34"/>
      <c r="P22" s="35">
        <f t="shared" si="3"/>
        <v>0</v>
      </c>
      <c r="Q22" s="35">
        <f t="shared" si="3"/>
        <v>0</v>
      </c>
      <c r="R22" s="35">
        <f t="shared" si="3"/>
        <v>0</v>
      </c>
      <c r="S22" s="35">
        <f t="shared" si="4"/>
        <v>0</v>
      </c>
      <c r="T22" s="35">
        <f t="shared" si="4"/>
        <v>0</v>
      </c>
      <c r="U22" s="35">
        <f t="shared" si="5"/>
        <v>0</v>
      </c>
      <c r="V22" s="35">
        <f t="shared" si="6"/>
        <v>0</v>
      </c>
      <c r="W22" s="35">
        <f t="shared" si="7"/>
        <v>0</v>
      </c>
      <c r="X22" s="35">
        <f t="shared" si="8"/>
        <v>0</v>
      </c>
      <c r="Y22" s="35">
        <f t="shared" si="0"/>
        <v>0</v>
      </c>
      <c r="Z22" s="35">
        <f t="shared" si="1"/>
        <v>0</v>
      </c>
      <c r="AA22" s="36">
        <f t="shared" si="2"/>
        <v>0</v>
      </c>
    </row>
    <row r="23" spans="1:27" ht="15" customHeight="1" x14ac:dyDescent="0.25">
      <c r="A23" s="47"/>
      <c r="B23" s="31"/>
      <c r="C23" s="31"/>
      <c r="D23" s="31"/>
      <c r="E23" s="31"/>
      <c r="F23" s="29"/>
      <c r="G23" s="32"/>
      <c r="H23" s="32"/>
      <c r="I23" s="32"/>
      <c r="J23" s="33"/>
      <c r="K23" s="33"/>
      <c r="L23" s="33"/>
      <c r="M23" s="34"/>
      <c r="N23" s="34"/>
      <c r="O23" s="34"/>
      <c r="P23" s="35">
        <f t="shared" si="3"/>
        <v>0</v>
      </c>
      <c r="Q23" s="35">
        <f t="shared" si="3"/>
        <v>0</v>
      </c>
      <c r="R23" s="35">
        <f t="shared" si="3"/>
        <v>0</v>
      </c>
      <c r="S23" s="35">
        <f t="shared" si="4"/>
        <v>0</v>
      </c>
      <c r="T23" s="35">
        <f t="shared" si="4"/>
        <v>0</v>
      </c>
      <c r="U23" s="35">
        <f t="shared" si="5"/>
        <v>0</v>
      </c>
      <c r="V23" s="35">
        <f t="shared" si="6"/>
        <v>0</v>
      </c>
      <c r="W23" s="35">
        <f t="shared" si="7"/>
        <v>0</v>
      </c>
      <c r="X23" s="35">
        <f t="shared" si="8"/>
        <v>0</v>
      </c>
      <c r="Y23" s="35">
        <f t="shared" si="0"/>
        <v>0</v>
      </c>
      <c r="Z23" s="35">
        <f t="shared" si="1"/>
        <v>0</v>
      </c>
      <c r="AA23" s="36">
        <f t="shared" si="2"/>
        <v>0</v>
      </c>
    </row>
    <row r="24" spans="1:27" ht="15" customHeight="1" x14ac:dyDescent="0.25">
      <c r="A24" s="47"/>
      <c r="B24" s="31"/>
      <c r="C24" s="31"/>
      <c r="D24" s="31"/>
      <c r="E24" s="31"/>
      <c r="F24" s="29"/>
      <c r="G24" s="32"/>
      <c r="H24" s="32"/>
      <c r="I24" s="32"/>
      <c r="J24" s="33"/>
      <c r="K24" s="33"/>
      <c r="L24" s="33"/>
      <c r="M24" s="34"/>
      <c r="N24" s="34"/>
      <c r="O24" s="34"/>
      <c r="P24" s="35">
        <f t="shared" si="3"/>
        <v>0</v>
      </c>
      <c r="Q24" s="35">
        <f t="shared" si="3"/>
        <v>0</v>
      </c>
      <c r="R24" s="35">
        <f t="shared" si="3"/>
        <v>0</v>
      </c>
      <c r="S24" s="35">
        <f t="shared" si="4"/>
        <v>0</v>
      </c>
      <c r="T24" s="35">
        <f t="shared" si="4"/>
        <v>0</v>
      </c>
      <c r="U24" s="35">
        <f t="shared" si="5"/>
        <v>0</v>
      </c>
      <c r="V24" s="35">
        <f t="shared" si="6"/>
        <v>0</v>
      </c>
      <c r="W24" s="35">
        <f t="shared" si="7"/>
        <v>0</v>
      </c>
      <c r="X24" s="35">
        <f t="shared" si="8"/>
        <v>0</v>
      </c>
      <c r="Y24" s="35">
        <f t="shared" si="0"/>
        <v>0</v>
      </c>
      <c r="Z24" s="35">
        <f t="shared" si="1"/>
        <v>0</v>
      </c>
      <c r="AA24" s="36">
        <f t="shared" si="2"/>
        <v>0</v>
      </c>
    </row>
    <row r="25" spans="1:27" ht="15" customHeight="1" x14ac:dyDescent="0.25">
      <c r="A25" s="47"/>
      <c r="B25" s="31"/>
      <c r="C25" s="31"/>
      <c r="D25" s="31"/>
      <c r="E25" s="31"/>
      <c r="F25" s="29"/>
      <c r="G25" s="32"/>
      <c r="H25" s="32"/>
      <c r="I25" s="32"/>
      <c r="J25" s="33"/>
      <c r="K25" s="33"/>
      <c r="L25" s="33"/>
      <c r="M25" s="34"/>
      <c r="N25" s="34"/>
      <c r="O25" s="34"/>
      <c r="P25" s="35">
        <f t="shared" si="3"/>
        <v>0</v>
      </c>
      <c r="Q25" s="35">
        <f t="shared" si="3"/>
        <v>0</v>
      </c>
      <c r="R25" s="35">
        <f t="shared" si="3"/>
        <v>0</v>
      </c>
      <c r="S25" s="35">
        <f t="shared" si="4"/>
        <v>0</v>
      </c>
      <c r="T25" s="35">
        <f t="shared" si="4"/>
        <v>0</v>
      </c>
      <c r="U25" s="35">
        <f t="shared" si="5"/>
        <v>0</v>
      </c>
      <c r="V25" s="35">
        <f t="shared" si="6"/>
        <v>0</v>
      </c>
      <c r="W25" s="35">
        <f t="shared" si="7"/>
        <v>0</v>
      </c>
      <c r="X25" s="35">
        <f t="shared" si="8"/>
        <v>0</v>
      </c>
      <c r="Y25" s="35">
        <f t="shared" si="0"/>
        <v>0</v>
      </c>
      <c r="Z25" s="35">
        <f t="shared" si="1"/>
        <v>0</v>
      </c>
      <c r="AA25" s="36">
        <f t="shared" si="2"/>
        <v>0</v>
      </c>
    </row>
    <row r="26" spans="1:27" ht="15" customHeight="1" x14ac:dyDescent="0.25">
      <c r="A26" s="47"/>
      <c r="B26" s="31"/>
      <c r="C26" s="31"/>
      <c r="D26" s="31"/>
      <c r="E26" s="31"/>
      <c r="F26" s="29"/>
      <c r="G26" s="32"/>
      <c r="H26" s="32"/>
      <c r="I26" s="32"/>
      <c r="J26" s="33"/>
      <c r="K26" s="33"/>
      <c r="L26" s="33"/>
      <c r="M26" s="34"/>
      <c r="N26" s="34"/>
      <c r="O26" s="34"/>
      <c r="P26" s="35">
        <f t="shared" si="3"/>
        <v>0</v>
      </c>
      <c r="Q26" s="35">
        <f t="shared" si="3"/>
        <v>0</v>
      </c>
      <c r="R26" s="35">
        <f t="shared" si="3"/>
        <v>0</v>
      </c>
      <c r="S26" s="35">
        <f t="shared" si="4"/>
        <v>0</v>
      </c>
      <c r="T26" s="35">
        <f t="shared" si="4"/>
        <v>0</v>
      </c>
      <c r="U26" s="35">
        <f t="shared" si="5"/>
        <v>0</v>
      </c>
      <c r="V26" s="35">
        <f t="shared" si="6"/>
        <v>0</v>
      </c>
      <c r="W26" s="35">
        <f t="shared" si="7"/>
        <v>0</v>
      </c>
      <c r="X26" s="35">
        <f t="shared" si="8"/>
        <v>0</v>
      </c>
      <c r="Y26" s="35">
        <f t="shared" si="0"/>
        <v>0</v>
      </c>
      <c r="Z26" s="35">
        <f t="shared" si="1"/>
        <v>0</v>
      </c>
      <c r="AA26" s="36">
        <f t="shared" si="2"/>
        <v>0</v>
      </c>
    </row>
    <row r="27" spans="1:27" ht="15" customHeight="1" x14ac:dyDescent="0.25">
      <c r="A27" s="47"/>
      <c r="B27" s="31"/>
      <c r="C27" s="31"/>
      <c r="D27" s="31"/>
      <c r="E27" s="31"/>
      <c r="F27" s="29"/>
      <c r="G27" s="32"/>
      <c r="H27" s="32"/>
      <c r="I27" s="32"/>
      <c r="J27" s="33"/>
      <c r="K27" s="33"/>
      <c r="L27" s="33"/>
      <c r="M27" s="34"/>
      <c r="N27" s="34"/>
      <c r="O27" s="34"/>
      <c r="P27" s="35">
        <f t="shared" si="3"/>
        <v>0</v>
      </c>
      <c r="Q27" s="35">
        <f t="shared" si="3"/>
        <v>0</v>
      </c>
      <c r="R27" s="35">
        <f t="shared" si="3"/>
        <v>0</v>
      </c>
      <c r="S27" s="35">
        <f t="shared" si="4"/>
        <v>0</v>
      </c>
      <c r="T27" s="35">
        <f t="shared" si="4"/>
        <v>0</v>
      </c>
      <c r="U27" s="35">
        <f t="shared" si="5"/>
        <v>0</v>
      </c>
      <c r="V27" s="35">
        <f t="shared" si="6"/>
        <v>0</v>
      </c>
      <c r="W27" s="35">
        <f t="shared" si="7"/>
        <v>0</v>
      </c>
      <c r="X27" s="35">
        <f t="shared" si="8"/>
        <v>0</v>
      </c>
      <c r="Y27" s="35">
        <f t="shared" si="0"/>
        <v>0</v>
      </c>
      <c r="Z27" s="35">
        <f t="shared" si="1"/>
        <v>0</v>
      </c>
      <c r="AA27" s="36">
        <f t="shared" si="2"/>
        <v>0</v>
      </c>
    </row>
    <row r="28" spans="1:27" ht="15" customHeight="1" x14ac:dyDescent="0.25">
      <c r="A28" s="45"/>
      <c r="B28" s="30" t="s">
        <v>14</v>
      </c>
      <c r="C28" s="30"/>
      <c r="D28" s="30"/>
      <c r="E28" s="30"/>
      <c r="F28" s="30"/>
      <c r="G28" s="37"/>
      <c r="H28" s="37"/>
      <c r="I28" s="37"/>
      <c r="J28" s="38">
        <f t="shared" ref="J28:AA28" si="9">SUM(J18:J27)</f>
        <v>0</v>
      </c>
      <c r="K28" s="38">
        <f t="shared" si="9"/>
        <v>0</v>
      </c>
      <c r="L28" s="38">
        <f t="shared" si="9"/>
        <v>0</v>
      </c>
      <c r="M28" s="39">
        <f t="shared" si="9"/>
        <v>0</v>
      </c>
      <c r="N28" s="39">
        <f t="shared" si="9"/>
        <v>0</v>
      </c>
      <c r="O28" s="39">
        <f t="shared" si="9"/>
        <v>0</v>
      </c>
      <c r="P28" s="40">
        <f>SUM(P18:P27)</f>
        <v>0</v>
      </c>
      <c r="Q28" s="40">
        <f t="shared" si="9"/>
        <v>0</v>
      </c>
      <c r="R28" s="40">
        <f t="shared" si="9"/>
        <v>0</v>
      </c>
      <c r="S28" s="40">
        <f t="shared" si="9"/>
        <v>0</v>
      </c>
      <c r="T28" s="40">
        <f t="shared" si="9"/>
        <v>0</v>
      </c>
      <c r="U28" s="40">
        <f t="shared" si="9"/>
        <v>0</v>
      </c>
      <c r="V28" s="41">
        <f>SUM(V18:V27)</f>
        <v>0</v>
      </c>
      <c r="W28" s="41">
        <f>SUM(W18:W27)</f>
        <v>0</v>
      </c>
      <c r="X28" s="41">
        <f>SUM(X18:X27)</f>
        <v>0</v>
      </c>
      <c r="Y28" s="42">
        <f t="shared" si="9"/>
        <v>0</v>
      </c>
      <c r="Z28" s="42">
        <f t="shared" si="9"/>
        <v>0</v>
      </c>
      <c r="AA28" s="43">
        <f t="shared" si="9"/>
        <v>0</v>
      </c>
    </row>
    <row r="29" spans="1:27" x14ac:dyDescent="0.25">
      <c r="B29" s="102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</row>
    <row r="30" spans="1:27" ht="18.600000000000001" customHeight="1" x14ac:dyDescent="0.3">
      <c r="B30" s="27" t="s">
        <v>51</v>
      </c>
      <c r="C30" s="104"/>
      <c r="D30" s="105"/>
      <c r="E30" s="105"/>
      <c r="F30" s="105"/>
      <c r="G30" s="105"/>
      <c r="H30" s="106"/>
      <c r="I30" s="122" t="s">
        <v>16</v>
      </c>
      <c r="J30" s="123"/>
      <c r="K30" s="123"/>
      <c r="L30" s="123"/>
      <c r="M30" s="123"/>
      <c r="N30" s="123"/>
      <c r="O30" s="124"/>
      <c r="P30" s="104"/>
      <c r="Q30" s="105"/>
      <c r="R30" s="105"/>
      <c r="S30" s="105"/>
      <c r="T30" s="105"/>
      <c r="U30" s="105"/>
      <c r="V30" s="105"/>
      <c r="W30" s="106"/>
      <c r="X30" s="20"/>
      <c r="Y30" s="20"/>
      <c r="Z30" s="20"/>
      <c r="AA30" s="20"/>
    </row>
    <row r="31" spans="1:27" x14ac:dyDescent="0.25">
      <c r="B31" s="99"/>
      <c r="C31" s="99"/>
      <c r="D31" s="99"/>
      <c r="E31" s="46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46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</row>
    <row r="32" spans="1:27" ht="33.6" customHeight="1" x14ac:dyDescent="0.25">
      <c r="B32" s="100"/>
      <c r="C32" s="100"/>
      <c r="D32" s="100"/>
      <c r="E32" s="46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46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</row>
    <row r="33" spans="2:27" ht="12.6" customHeight="1" x14ac:dyDescent="0.25">
      <c r="B33" s="101" t="s">
        <v>49</v>
      </c>
      <c r="C33" s="101"/>
      <c r="D33" s="101"/>
      <c r="E33" s="46"/>
      <c r="F33" s="116" t="s">
        <v>56</v>
      </c>
      <c r="G33" s="117"/>
      <c r="H33" s="117"/>
      <c r="I33" s="117"/>
      <c r="J33" s="117"/>
      <c r="K33" s="117"/>
      <c r="L33" s="117"/>
      <c r="M33" s="117"/>
      <c r="N33" s="117"/>
      <c r="O33" s="117"/>
      <c r="P33" s="46"/>
      <c r="Q33" s="55" t="s">
        <v>50</v>
      </c>
      <c r="R33" s="121"/>
      <c r="S33" s="121"/>
      <c r="T33" s="121"/>
      <c r="U33" s="121"/>
      <c r="V33" s="121"/>
      <c r="W33" s="121"/>
      <c r="X33" s="121"/>
      <c r="Y33" s="121"/>
      <c r="Z33" s="121"/>
      <c r="AA33" s="121"/>
    </row>
    <row r="51" ht="12.6" customHeight="1" x14ac:dyDescent="0.25"/>
    <row r="52" ht="12.6" customHeight="1" x14ac:dyDescent="0.25"/>
    <row r="53" ht="12.6" customHeight="1" x14ac:dyDescent="0.25"/>
    <row r="54" ht="12.75" customHeight="1" x14ac:dyDescent="0.25"/>
    <row r="58" ht="15" customHeight="1" x14ac:dyDescent="0.25"/>
    <row r="59" ht="15" customHeight="1" x14ac:dyDescent="0.25"/>
    <row r="62" ht="12.75" customHeight="1" x14ac:dyDescent="0.25"/>
    <row r="63" ht="12.75" customHeight="1" x14ac:dyDescent="0.25"/>
    <row r="64" ht="13.5" customHeight="1" x14ac:dyDescent="0.25"/>
    <row r="65" ht="12.75" customHeight="1" x14ac:dyDescent="0.25"/>
    <row r="66" ht="12.75" customHeight="1" x14ac:dyDescent="0.25"/>
    <row r="89" spans="2:27" x14ac:dyDescent="0.25">
      <c r="B89" s="6"/>
      <c r="C89" s="16"/>
      <c r="D89" s="16"/>
      <c r="E89" s="1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6"/>
      <c r="T89" s="6"/>
      <c r="U89" s="6"/>
      <c r="V89" s="15"/>
      <c r="W89" s="15"/>
      <c r="X89" s="15"/>
      <c r="Y89" s="6"/>
      <c r="Z89" s="6"/>
      <c r="AA89" s="6"/>
    </row>
  </sheetData>
  <sheetProtection algorithmName="SHA-512" hashValue="zuWPsvQy9spO/KnDBMLIqM7kX+gcSuceJlYKRDJX7dCue4zZY/oiX9Zh0q9UgtUjCooeLQlHdpFgBdAMiu/ZHA==" saltValue="NbOSUXynjz3gnTDWcEboQQ==" spinCount="100000" sheet="1" selectLockedCells="1"/>
  <mergeCells count="46">
    <mergeCell ref="A14:A16"/>
    <mergeCell ref="Q33:AA33"/>
    <mergeCell ref="C30:H30"/>
    <mergeCell ref="I30:O30"/>
    <mergeCell ref="B13:AA13"/>
    <mergeCell ref="B12:AA12"/>
    <mergeCell ref="B31:D32"/>
    <mergeCell ref="B33:D33"/>
    <mergeCell ref="B29:AA29"/>
    <mergeCell ref="P30:W30"/>
    <mergeCell ref="Q31:AA32"/>
    <mergeCell ref="B14:B16"/>
    <mergeCell ref="G14:I15"/>
    <mergeCell ref="E15:E16"/>
    <mergeCell ref="F33:O33"/>
    <mergeCell ref="F31:O32"/>
    <mergeCell ref="D9:F9"/>
    <mergeCell ref="D8:F8"/>
    <mergeCell ref="H9:K9"/>
    <mergeCell ref="H8:K8"/>
    <mergeCell ref="M9:AA9"/>
    <mergeCell ref="M8:AA8"/>
    <mergeCell ref="H6:M6"/>
    <mergeCell ref="P6:AA6"/>
    <mergeCell ref="P7:AA7"/>
    <mergeCell ref="D15:D16"/>
    <mergeCell ref="C15:C16"/>
    <mergeCell ref="D7:F7"/>
    <mergeCell ref="D6:F6"/>
    <mergeCell ref="H7:M7"/>
    <mergeCell ref="M15:O15"/>
    <mergeCell ref="J14:O14"/>
    <mergeCell ref="P14:R15"/>
    <mergeCell ref="V14:X15"/>
    <mergeCell ref="F15:F16"/>
    <mergeCell ref="Y14:AA15"/>
    <mergeCell ref="S14:U15"/>
    <mergeCell ref="J15:L15"/>
    <mergeCell ref="Y1:AA1"/>
    <mergeCell ref="C1:X1"/>
    <mergeCell ref="B2:AA2"/>
    <mergeCell ref="B3:AA3"/>
    <mergeCell ref="B5:C5"/>
    <mergeCell ref="B4:C4"/>
    <mergeCell ref="E5:AA5"/>
    <mergeCell ref="E4:AA4"/>
  </mergeCells>
  <phoneticPr fontId="6" type="noConversion"/>
  <pageMargins left="0.31496062992125984" right="0.15748031496062992" top="0" bottom="0" header="0" footer="0"/>
  <pageSetup paperSize="9" scale="90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0B79851-3625-4E35-B264-B4EEE61BE2AE}">
          <x14:formula1>
            <xm:f>List2!$A$1:$A$4</xm:f>
          </x14:formula1>
          <xm:sqref>Y1</xm:sqref>
        </x14:dataValidation>
        <x14:dataValidation type="list" allowBlank="1" showInputMessage="1" showErrorMessage="1" xr:uid="{44BB49AD-24C4-40CF-9D91-6C320F829C26}">
          <x14:formula1>
            <xm:f>List2!$D$1:$D$3</xm:f>
          </x14:formula1>
          <xm:sqref>C18:C27</xm:sqref>
        </x14:dataValidation>
        <x14:dataValidation type="list" allowBlank="1" showInputMessage="1" showErrorMessage="1" xr:uid="{8F8D6F29-4351-4506-B88E-0A095C250767}">
          <x14:formula1>
            <xm:f>List2!$F$1:$F$5</xm:f>
          </x14:formula1>
          <xm:sqref>D18:D27</xm:sqref>
        </x14:dataValidation>
        <x14:dataValidation type="list" allowBlank="1" showInputMessage="1" showErrorMessage="1" xr:uid="{E382C8F4-856D-4E8E-9D9F-D0593B81525F}">
          <x14:formula1>
            <xm:f>List2!$G$1:$G$10</xm:f>
          </x14:formula1>
          <xm:sqref>E18:E27</xm:sqref>
        </x14:dataValidation>
        <x14:dataValidation type="list" allowBlank="1" showInputMessage="1" showErrorMessage="1" xr:uid="{94DE7760-402F-4DD0-9FE0-D74AFA89E4AC}">
          <x14:formula1>
            <xm:f>List2!$I$2:$I$4</xm:f>
          </x14:formula1>
          <xm:sqref>F18:F27</xm:sqref>
        </x14:dataValidation>
        <x14:dataValidation type="list" allowBlank="1" showInputMessage="1" showErrorMessage="1" xr:uid="{493FED5E-1EF8-4229-B51B-35FF4E24C6BD}">
          <x14:formula1>
            <xm:f>List2!$K$2:$K$3</xm:f>
          </x14:formula1>
          <xm:sqref>D8:F8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workbookViewId="0">
      <selection sqref="A1:N12"/>
    </sheetView>
  </sheetViews>
  <sheetFormatPr defaultRowHeight="13.2" x14ac:dyDescent="0.25"/>
  <sheetData>
    <row r="1" spans="1:11" x14ac:dyDescent="0.25">
      <c r="A1" s="19" t="s">
        <v>19</v>
      </c>
      <c r="D1" s="19" t="s">
        <v>24</v>
      </c>
      <c r="F1" s="19" t="s">
        <v>5</v>
      </c>
      <c r="G1" s="19" t="s">
        <v>5</v>
      </c>
    </row>
    <row r="2" spans="1:11" x14ac:dyDescent="0.25">
      <c r="A2" s="19" t="s">
        <v>20</v>
      </c>
      <c r="D2" s="19" t="s">
        <v>25</v>
      </c>
      <c r="F2" s="19" t="s">
        <v>6</v>
      </c>
      <c r="G2" s="19" t="s">
        <v>6</v>
      </c>
      <c r="I2" s="19" t="s">
        <v>31</v>
      </c>
      <c r="K2" s="19" t="s">
        <v>42</v>
      </c>
    </row>
    <row r="3" spans="1:11" x14ac:dyDescent="0.25">
      <c r="A3" s="19" t="s">
        <v>21</v>
      </c>
      <c r="D3" s="19" t="s">
        <v>26</v>
      </c>
      <c r="F3" s="19" t="s">
        <v>7</v>
      </c>
      <c r="G3" s="19" t="s">
        <v>7</v>
      </c>
      <c r="I3" s="19" t="s">
        <v>32</v>
      </c>
      <c r="K3" s="19" t="s">
        <v>43</v>
      </c>
    </row>
    <row r="4" spans="1:11" x14ac:dyDescent="0.25">
      <c r="A4" s="19" t="s">
        <v>22</v>
      </c>
      <c r="D4" s="19"/>
      <c r="F4" s="19" t="s">
        <v>8</v>
      </c>
      <c r="G4" s="19" t="s">
        <v>8</v>
      </c>
      <c r="I4" s="19" t="s">
        <v>33</v>
      </c>
    </row>
    <row r="5" spans="1:11" x14ac:dyDescent="0.25">
      <c r="D5" s="19"/>
      <c r="F5" s="19" t="s">
        <v>9</v>
      </c>
      <c r="G5" s="19" t="s">
        <v>9</v>
      </c>
      <c r="I5" s="19"/>
    </row>
    <row r="6" spans="1:11" x14ac:dyDescent="0.25">
      <c r="D6" s="19"/>
      <c r="G6" s="19" t="s">
        <v>10</v>
      </c>
      <c r="I6" s="19"/>
    </row>
    <row r="7" spans="1:11" x14ac:dyDescent="0.25">
      <c r="G7" s="19" t="s">
        <v>11</v>
      </c>
      <c r="I7" s="19"/>
    </row>
    <row r="8" spans="1:11" x14ac:dyDescent="0.25">
      <c r="G8" s="19" t="s">
        <v>12</v>
      </c>
      <c r="I8" s="19"/>
    </row>
    <row r="9" spans="1:11" x14ac:dyDescent="0.25">
      <c r="G9" s="19" t="s">
        <v>13</v>
      </c>
    </row>
    <row r="10" spans="1:11" ht="14.4" x14ac:dyDescent="0.25">
      <c r="A10" s="21"/>
      <c r="G10" s="19" t="s">
        <v>15</v>
      </c>
    </row>
  </sheetData>
  <sheetProtection password="CC6F" sheet="1" objects="1" scenarios="1" selectLockedCells="1"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ljuba Ljubičić</dc:creator>
  <cp:lastModifiedBy>Sandi Homolak</cp:lastModifiedBy>
  <cp:lastPrinted>2026-09-15T07:19:59Z</cp:lastPrinted>
  <dcterms:created xsi:type="dcterms:W3CDTF">2004-09-08T13:14:26Z</dcterms:created>
  <dcterms:modified xsi:type="dcterms:W3CDTF">2026-09-25T13:26:31Z</dcterms:modified>
</cp:coreProperties>
</file>